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 l="1"/>
  <c r="F13" i="1" s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<sst xmlns="http://schemas.openxmlformats.org/spreadsheetml/2006/main" count="13" uniqueCount="13">
  <si>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</si>
  <si>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</si>
  <si>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</si>
  <si>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</si>
  <si>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</si>
  <si>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</si>
  <si>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</si>
  <si>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</si>
  <si>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</si>
  <si>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Изпълнител: АЛФА ГРИСИН ИНФОТЕХ БГ ООД</t>
  </si>
  <si>
    <t>ДОСТАВКА НА ТЕХНИЧЕСКО И ТЕХНОЛОГИЧНО ОБОРУДВАНЕ: ОБЕКТ №1 – ГЕНЕРАТОР, ОБЕКТ №2 – НЕПРЕКЪСВАЕМО ЗАХРАНВАНЕ UPS И  ОБЕКТ №3 – КОМПРЕСОР ЗА СГЪСТЕН ВЪЗДУХ ЗА НУЖДИТЕ НА ПРОЕКТ "НАУЧНО-ТЕХНОЛОГИЧЕН ПАРК"</t>
  </si>
  <si>
    <t>Плащане 30% по договор</t>
  </si>
  <si>
    <t>Плащане 70%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</si>
</sst>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4" fontId="2" fillId="2" borderId="2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22" sqref="E22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9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16" t="s">
        <v>4</v>
      </c>
      <c r="B2" s="17"/>
      <c r="C2" s="17"/>
      <c r="D2" s="17"/>
      <c r="E2" s="17"/>
      <c r="F2" s="18"/>
    </row>
    <row r="3" spans="1:6" ht="30.75" customHeight="1" x14ac:dyDescent="0.25">
      <c r="A3" s="23" t="s">
        <v>10</v>
      </c>
      <c r="B3" s="24"/>
      <c r="C3" s="24"/>
      <c r="D3" s="24"/>
      <c r="E3" s="24"/>
      <c r="F3" s="25"/>
    </row>
    <row r="4" spans="1:6" ht="19.5" customHeight="1" thickBot="1" x14ac:dyDescent="0.3">
      <c r="A4" s="26" t="s">
        <v>9</v>
      </c>
      <c r="B4" s="27"/>
      <c r="C4" s="27"/>
      <c r="D4" s="27"/>
      <c r="E4" s="27"/>
      <c r="F4" s="28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29"/>
      <c r="B6" s="30"/>
      <c r="C6" s="30"/>
      <c r="D6" s="30"/>
      <c r="E6" s="31"/>
      <c r="F6" s="3"/>
    </row>
    <row r="7" spans="1:6" ht="5.25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19" t="s">
        <v>2</v>
      </c>
      <c r="B8" s="20"/>
      <c r="C8" s="20"/>
      <c r="D8" s="20"/>
      <c r="E8" s="21"/>
      <c r="F8" s="22"/>
    </row>
    <row r="9" spans="1:6" ht="25.5" x14ac:dyDescent="0.25">
      <c r="A9" s="4" t="s">
        <v>3</v>
      </c>
      <c r="B9" s="5" t="s">
        <v>0</v>
      </c>
      <c r="C9" s="5" t="s">
        <v>5</v>
      </c>
      <c r="D9" s="5" t="s">
        <v>1</v>
      </c>
      <c r="E9" s="6" t="s">
        <v>7</v>
      </c>
      <c r="F9" s="7" t="s">
        <v>6</v>
      </c>
    </row>
    <row r="10" spans="1:6" x14ac:dyDescent="0.25">
      <c r="A10" s="9">
        <v>1</v>
      </c>
      <c r="B10" s="10">
        <v>6955</v>
      </c>
      <c r="C10" s="11">
        <v>42338</v>
      </c>
      <c r="D10" s="11">
        <v>42346</v>
      </c>
      <c r="E10" s="12" t="s">
        <v>12</v>
      </c>
      <c r="F10" s="13">
        <f>51479.4/1.2</f>
        <v>42899.5</v>
      </c>
    </row>
    <row r="11" spans="1:6" x14ac:dyDescent="0.25">
      <c r="A11" s="9">
        <v>2</v>
      </c>
      <c r="B11" s="10">
        <v>7040</v>
      </c>
      <c r="C11" s="11">
        <v>42361</v>
      </c>
      <c r="D11" s="11">
        <v>42366</v>
      </c>
      <c r="E11" s="14" t="s">
        <v>11</v>
      </c>
      <c r="F11" s="13">
        <f>22062.6/1.2</f>
        <v>18385.5</v>
      </c>
    </row>
    <row r="12" spans="1:6" ht="15.75" thickBot="1" x14ac:dyDescent="0.3">
      <c r="A12" s="32">
        <v>3</v>
      </c>
      <c r="B12" s="33"/>
      <c r="C12" s="34"/>
      <c r="D12" s="34"/>
      <c r="E12" s="14"/>
      <c r="F12" s="13"/>
    </row>
    <row r="13" spans="1:6" ht="15.75" customHeight="1" thickBot="1" x14ac:dyDescent="0.3">
      <c r="E13" s="8" t="s">
        <v>8</v>
      </c>
      <c r="F13" s="15">
        <f>SUM(F10:F12)</f>
        <v>61285</v>
      </c>
    </row>
    <row r="14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2017-02-10T09:38:57Z</dcterms:modified>
</cp:coreProperties>
</file>